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5" windowWidth="13860" windowHeight="11760"/>
  </bookViews>
  <sheets>
    <sheet name="Vyvěšení" sheetId="3" r:id="rId1"/>
  </sheets>
  <calcPr calcId="124519"/>
</workbook>
</file>

<file path=xl/calcChain.xml><?xml version="1.0" encoding="utf-8"?>
<calcChain xmlns="http://schemas.openxmlformats.org/spreadsheetml/2006/main">
  <c r="E30" i="3"/>
  <c r="I35"/>
</calcChain>
</file>

<file path=xl/sharedStrings.xml><?xml version="1.0" encoding="utf-8"?>
<sst xmlns="http://schemas.openxmlformats.org/spreadsheetml/2006/main" count="71" uniqueCount="65">
  <si>
    <t>Daň z příjmů PO</t>
  </si>
  <si>
    <t>Poplatek za užívání veřejného prostranství</t>
  </si>
  <si>
    <t>Správní poplatky</t>
  </si>
  <si>
    <t>Daň z nemovitostí</t>
  </si>
  <si>
    <t>PŘÍJMY CELKEM</t>
  </si>
  <si>
    <t>Daň z příjmů FO ze závislé činnosti</t>
  </si>
  <si>
    <t>Daň z příjmů FO ze samostatně výdělečné činnosti</t>
  </si>
  <si>
    <t>Daň z příjmu FO z kapitálových výnosů</t>
  </si>
  <si>
    <t>Daň DPH</t>
  </si>
  <si>
    <t xml:space="preserve">Kap. </t>
  </si>
  <si>
    <t>VÝDAJE</t>
  </si>
  <si>
    <t>Provoz veřejné silniční dopravy</t>
  </si>
  <si>
    <t>Bezpečnost silničního provozu</t>
  </si>
  <si>
    <t xml:space="preserve">Pitná voda </t>
  </si>
  <si>
    <t xml:space="preserve">Odvádění a čištění odpadních vod </t>
  </si>
  <si>
    <t>Předškolní zařízení</t>
  </si>
  <si>
    <t>Základní školy</t>
  </si>
  <si>
    <t>Činnosti knihovnické</t>
  </si>
  <si>
    <t>Rozhlas a televize</t>
  </si>
  <si>
    <t>Sportovní zařízení v majetku obce</t>
  </si>
  <si>
    <t>Bytové hospodářství</t>
  </si>
  <si>
    <t>Nebytové hospodářství</t>
  </si>
  <si>
    <t>Pohřebnictví</t>
  </si>
  <si>
    <t xml:space="preserve">Územní plánování </t>
  </si>
  <si>
    <t>Sběr a svoz komunálních odpadů</t>
  </si>
  <si>
    <t>Pojištění funkčně nespecifikované</t>
  </si>
  <si>
    <t>VÝDAJE CELKEM</t>
  </si>
  <si>
    <t xml:space="preserve">Veřejné osvětlení </t>
  </si>
  <si>
    <t>Sběr a svoz nebezpečného odpadu</t>
  </si>
  <si>
    <t>Požární ochrana - dobrovolná</t>
  </si>
  <si>
    <t>Zastupitelstvo obce</t>
  </si>
  <si>
    <t>Pol.</t>
  </si>
  <si>
    <t>PŘÍJMY</t>
  </si>
  <si>
    <t>Kć</t>
  </si>
  <si>
    <t>Kč</t>
  </si>
  <si>
    <t>Silnice</t>
  </si>
  <si>
    <t>Ostatní záležitoti pozemních komunikací</t>
  </si>
  <si>
    <t>Poplatek ze psů</t>
  </si>
  <si>
    <t xml:space="preserve">Vodní díla v zemědělské krajině </t>
  </si>
  <si>
    <t xml:space="preserve">Ostatní záležitosti kultury </t>
  </si>
  <si>
    <t>Neinvestiční transtery ze SR na výkon státní správy</t>
  </si>
  <si>
    <t>Ostatní záležitosti sdělovacích prostředků</t>
  </si>
  <si>
    <t xml:space="preserve">Neinvestiční transfery od obcí </t>
  </si>
  <si>
    <t>Ostatní záležitosti kultury, církví a sděl. prostředků</t>
  </si>
  <si>
    <t>Ostatní tělovýchovná činnost</t>
  </si>
  <si>
    <t>Využití volného času dětí a mládeže</t>
  </si>
  <si>
    <t>Ostatní zájmová činnost a rekreace</t>
  </si>
  <si>
    <t xml:space="preserve">Sběr a svoz ostatních odpadů </t>
  </si>
  <si>
    <t>Péče o vzhled obce a veřejnou zeleň</t>
  </si>
  <si>
    <t xml:space="preserve">Činnost místní správy </t>
  </si>
  <si>
    <t>Rozpočet obce Nučice na rok 2017</t>
  </si>
  <si>
    <t>Sběr a zpracování druhotných surovin</t>
  </si>
  <si>
    <t>Pitná voda</t>
  </si>
  <si>
    <t>Veřejné osvětlení</t>
  </si>
  <si>
    <t>Sběr a svoz komunálních odpadů</t>
  </si>
  <si>
    <t>Využívání a zneškodňování komunálních odpadů</t>
  </si>
  <si>
    <t>Péče o vzhled obcí a veřejnou zeleň</t>
  </si>
  <si>
    <t>Činnost místní správy</t>
  </si>
  <si>
    <t>Odvod z výherních hracích přístrojů</t>
  </si>
  <si>
    <t>Odvod z loterií a podobných her mimo VHP</t>
  </si>
  <si>
    <t>Poplatek za provoz systému sběru kom. odpadu</t>
  </si>
  <si>
    <t>Přebytek ve výši  2.250.000,- Kč bude převeden do rezervního fondu.</t>
  </si>
  <si>
    <t>Ing. Jaromír Kihavec</t>
  </si>
  <si>
    <t>starosta obce Nučice</t>
  </si>
  <si>
    <t xml:space="preserve">Schváleno usnesením č. 14b/7/2016 zastupitelstva obce Nučice dne 12.12.2016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</si>
</sst>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  <font>
      <b/>
      <sz val="11"/>
      <color rgb="FF00B0F0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/>
    <xf numFmtId="0" fontId="2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0" xfId="0" applyFont="1"/>
    <xf numFmtId="0" fontId="1" fillId="0" borderId="2" xfId="0" applyFont="1" applyBorder="1" applyAlignment="1">
      <alignment horizontal="center"/>
    </xf>
    <xf numFmtId="0" fontId="9" fillId="0" borderId="0" xfId="0" applyFont="1"/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8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1" xfId="0" applyFill="1" applyBorder="1" applyAlignment="1">
      <alignment horizontal="left" indent="1"/>
    </xf>
    <xf numFmtId="0" fontId="2" fillId="0" borderId="11" xfId="0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1" fillId="0" borderId="3" xfId="0" applyFont="1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0" fillId="0" borderId="1" xfId="0" applyFont="1" applyBorder="1" applyAlignment="1">
      <alignment horizontal="left" indent="1"/>
    </xf>
    <xf numFmtId="0" fontId="4" fillId="0" borderId="11" xfId="0" applyFont="1" applyBorder="1" applyAlignment="1">
      <alignment horizontal="left" indent="1"/>
    </xf>
    <xf numFmtId="0" fontId="0" fillId="0" borderId="4" xfId="0" applyBorder="1" applyAlignment="1">
      <alignment horizontal="right" indent="1"/>
    </xf>
    <xf numFmtId="0" fontId="5" fillId="0" borderId="6" xfId="0" applyFon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2" fillId="0" borderId="12" xfId="0" applyFont="1" applyBorder="1" applyAlignment="1">
      <alignment horizontal="right" indent="1"/>
    </xf>
    <xf numFmtId="0" fontId="1" fillId="0" borderId="4" xfId="0" applyFont="1" applyBorder="1" applyAlignment="1">
      <alignment horizontal="right" indent="1"/>
    </xf>
    <xf numFmtId="0" fontId="1" fillId="0" borderId="6" xfId="0" applyFont="1" applyBorder="1" applyAlignment="1">
      <alignment horizontal="right" indent="1"/>
    </xf>
    <xf numFmtId="0" fontId="3" fillId="0" borderId="6" xfId="0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4" fillId="0" borderId="12" xfId="0" applyFont="1" applyBorder="1" applyAlignment="1">
      <alignment horizontal="right" inden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9"/>
  <sheetViews>
    <sheetView tabSelected="1" workbookViewId="0">
      <selection activeCell="B38" sqref="B38"/>
    </sheetView>
  </sheetViews>
  <sheetFormatPr defaultRowHeight="14.1" customHeight="1"/>
  <cols>
    <col min="1" max="1" width="0.7109375" customWidth="1"/>
    <col min="2" max="3" width="7.7109375" style="8" customWidth="1"/>
    <col min="4" max="4" width="46.7109375" style="38" customWidth="1"/>
    <col min="5" max="5" width="10.7109375" style="8" customWidth="1"/>
    <col min="6" max="6" width="2.7109375" customWidth="1"/>
    <col min="7" max="7" width="8.7109375" customWidth="1"/>
    <col min="8" max="8" width="46.7109375" style="39" customWidth="1"/>
    <col min="9" max="9" width="10.7109375" customWidth="1"/>
  </cols>
  <sheetData>
    <row r="1" spans="2:9" ht="14.1" customHeight="1">
      <c r="D1" s="29" t="s">
        <v>50</v>
      </c>
    </row>
    <row r="2" spans="2:9" s="2" customFormat="1" ht="14.1" customHeight="1" thickBot="1">
      <c r="B2" s="7"/>
      <c r="C2" s="7"/>
      <c r="D2" s="30"/>
      <c r="E2" s="9"/>
      <c r="H2" s="40"/>
    </row>
    <row r="3" spans="2:9" s="13" customFormat="1" ht="14.1" customHeight="1" thickBot="1">
      <c r="B3" s="10" t="s">
        <v>9</v>
      </c>
      <c r="C3" s="11" t="s">
        <v>31</v>
      </c>
      <c r="D3" s="31" t="s">
        <v>32</v>
      </c>
      <c r="E3" s="12" t="s">
        <v>33</v>
      </c>
      <c r="G3" s="10" t="s">
        <v>9</v>
      </c>
      <c r="H3" s="31" t="s">
        <v>10</v>
      </c>
      <c r="I3" s="14" t="s">
        <v>34</v>
      </c>
    </row>
    <row r="4" spans="2:9" s="17" customFormat="1" ht="14.1" customHeight="1">
      <c r="B4" s="15"/>
      <c r="C4" s="16">
        <v>1111</v>
      </c>
      <c r="D4" s="32" t="s">
        <v>5</v>
      </c>
      <c r="E4" s="46">
        <v>840000</v>
      </c>
      <c r="G4" s="18">
        <v>2212</v>
      </c>
      <c r="H4" s="41" t="s">
        <v>35</v>
      </c>
      <c r="I4" s="50">
        <v>150000</v>
      </c>
    </row>
    <row r="5" spans="2:9" s="19" customFormat="1" ht="14.1" customHeight="1">
      <c r="B5" s="5"/>
      <c r="C5" s="4">
        <v>1112</v>
      </c>
      <c r="D5" s="33" t="s">
        <v>6</v>
      </c>
      <c r="E5" s="47">
        <v>30000</v>
      </c>
      <c r="G5" s="20">
        <v>2219</v>
      </c>
      <c r="H5" s="42" t="s">
        <v>36</v>
      </c>
      <c r="I5" s="51">
        <v>210000</v>
      </c>
    </row>
    <row r="6" spans="2:9" s="19" customFormat="1" ht="14.1" customHeight="1">
      <c r="B6" s="5"/>
      <c r="C6" s="4">
        <v>1113</v>
      </c>
      <c r="D6" s="33" t="s">
        <v>7</v>
      </c>
      <c r="E6" s="48">
        <v>100000</v>
      </c>
      <c r="G6" s="20">
        <v>2221</v>
      </c>
      <c r="H6" s="42" t="s">
        <v>11</v>
      </c>
      <c r="I6" s="51">
        <v>210000</v>
      </c>
    </row>
    <row r="7" spans="2:9" s="19" customFormat="1" ht="14.1" customHeight="1">
      <c r="B7" s="5"/>
      <c r="C7" s="4">
        <v>1121</v>
      </c>
      <c r="D7" s="33" t="s">
        <v>0</v>
      </c>
      <c r="E7" s="48">
        <v>1030000</v>
      </c>
      <c r="G7" s="20">
        <v>2223</v>
      </c>
      <c r="H7" s="42" t="s">
        <v>12</v>
      </c>
      <c r="I7" s="51">
        <v>15000</v>
      </c>
    </row>
    <row r="8" spans="2:9" s="19" customFormat="1" ht="14.1" customHeight="1">
      <c r="B8" s="5"/>
      <c r="C8" s="4">
        <v>1211</v>
      </c>
      <c r="D8" s="33" t="s">
        <v>8</v>
      </c>
      <c r="E8" s="48">
        <v>2000000</v>
      </c>
      <c r="G8" s="20">
        <v>2310</v>
      </c>
      <c r="H8" s="42" t="s">
        <v>13</v>
      </c>
      <c r="I8" s="51">
        <v>750000</v>
      </c>
    </row>
    <row r="9" spans="2:9" s="17" customFormat="1" ht="14.1" customHeight="1">
      <c r="B9" s="5"/>
      <c r="C9" s="4">
        <v>1340</v>
      </c>
      <c r="D9" s="33" t="s">
        <v>60</v>
      </c>
      <c r="E9" s="48">
        <v>260000</v>
      </c>
      <c r="G9" s="21">
        <v>2321</v>
      </c>
      <c r="H9" s="43" t="s">
        <v>14</v>
      </c>
      <c r="I9" s="52">
        <v>175000</v>
      </c>
    </row>
    <row r="10" spans="2:9" s="19" customFormat="1" ht="14.1" customHeight="1">
      <c r="B10" s="5"/>
      <c r="C10" s="4">
        <v>1341</v>
      </c>
      <c r="D10" s="33" t="s">
        <v>37</v>
      </c>
      <c r="E10" s="48">
        <v>5000</v>
      </c>
      <c r="G10" s="20">
        <v>2341</v>
      </c>
      <c r="H10" s="42" t="s">
        <v>38</v>
      </c>
      <c r="I10" s="51">
        <v>35000</v>
      </c>
    </row>
    <row r="11" spans="2:9" s="19" customFormat="1" ht="14.1" customHeight="1">
      <c r="B11" s="5"/>
      <c r="C11" s="4">
        <v>1343</v>
      </c>
      <c r="D11" s="33" t="s">
        <v>1</v>
      </c>
      <c r="E11" s="48">
        <v>5000</v>
      </c>
      <c r="G11" s="20">
        <v>3111</v>
      </c>
      <c r="H11" s="42" t="s">
        <v>15</v>
      </c>
      <c r="I11" s="51">
        <v>360000</v>
      </c>
    </row>
    <row r="12" spans="2:9" s="19" customFormat="1" ht="14.1" customHeight="1">
      <c r="B12" s="5"/>
      <c r="C12" s="4">
        <v>1351</v>
      </c>
      <c r="D12" s="33" t="s">
        <v>59</v>
      </c>
      <c r="E12" s="48">
        <v>20000</v>
      </c>
      <c r="G12" s="20">
        <v>3113</v>
      </c>
      <c r="H12" s="42" t="s">
        <v>16</v>
      </c>
      <c r="I12" s="52">
        <v>65000</v>
      </c>
    </row>
    <row r="13" spans="2:9" s="19" customFormat="1" ht="14.1" customHeight="1">
      <c r="B13" s="5"/>
      <c r="C13" s="4">
        <v>1355</v>
      </c>
      <c r="D13" s="33" t="s">
        <v>58</v>
      </c>
      <c r="E13" s="48">
        <v>10000</v>
      </c>
      <c r="G13" s="20">
        <v>3314</v>
      </c>
      <c r="H13" s="42" t="s">
        <v>17</v>
      </c>
      <c r="I13" s="51">
        <v>1000</v>
      </c>
    </row>
    <row r="14" spans="2:9" s="19" customFormat="1" ht="14.1" customHeight="1">
      <c r="B14" s="5"/>
      <c r="C14" s="4">
        <v>1361</v>
      </c>
      <c r="D14" s="33" t="s">
        <v>2</v>
      </c>
      <c r="E14" s="48">
        <v>5000</v>
      </c>
      <c r="G14" s="20">
        <v>3319</v>
      </c>
      <c r="H14" s="42" t="s">
        <v>39</v>
      </c>
      <c r="I14" s="51">
        <v>5000</v>
      </c>
    </row>
    <row r="15" spans="2:9" s="19" customFormat="1" ht="14.1" customHeight="1">
      <c r="B15" s="5"/>
      <c r="C15" s="4">
        <v>1511</v>
      </c>
      <c r="D15" s="33" t="s">
        <v>3</v>
      </c>
      <c r="E15" s="48">
        <v>275000</v>
      </c>
      <c r="G15" s="20">
        <v>3341</v>
      </c>
      <c r="H15" s="42" t="s">
        <v>18</v>
      </c>
      <c r="I15" s="51">
        <v>55000</v>
      </c>
    </row>
    <row r="16" spans="2:9" s="19" customFormat="1" ht="14.1" customHeight="1">
      <c r="B16" s="5"/>
      <c r="C16" s="4">
        <v>4112</v>
      </c>
      <c r="D16" s="33" t="s">
        <v>40</v>
      </c>
      <c r="E16" s="47">
        <v>0</v>
      </c>
      <c r="G16" s="20">
        <v>3349</v>
      </c>
      <c r="H16" s="42" t="s">
        <v>41</v>
      </c>
      <c r="I16" s="51">
        <v>10000</v>
      </c>
    </row>
    <row r="17" spans="2:9" s="19" customFormat="1" ht="14.1" customHeight="1">
      <c r="B17" s="5"/>
      <c r="C17" s="4">
        <v>4121</v>
      </c>
      <c r="D17" s="33" t="s">
        <v>42</v>
      </c>
      <c r="E17" s="47">
        <v>0</v>
      </c>
      <c r="G17" s="21">
        <v>3399</v>
      </c>
      <c r="H17" s="43" t="s">
        <v>43</v>
      </c>
      <c r="I17" s="52">
        <v>33000</v>
      </c>
    </row>
    <row r="18" spans="2:9" s="19" customFormat="1" ht="14.1" customHeight="1">
      <c r="B18" s="5">
        <v>2122</v>
      </c>
      <c r="C18" s="4"/>
      <c r="D18" s="33" t="s">
        <v>51</v>
      </c>
      <c r="E18" s="48">
        <v>5000</v>
      </c>
      <c r="G18" s="20">
        <v>3412</v>
      </c>
      <c r="H18" s="42" t="s">
        <v>19</v>
      </c>
      <c r="I18" s="51">
        <v>100000</v>
      </c>
    </row>
    <row r="19" spans="2:9" s="19" customFormat="1" ht="14.1" customHeight="1">
      <c r="B19" s="5">
        <v>2310</v>
      </c>
      <c r="C19" s="4"/>
      <c r="D19" s="33" t="s">
        <v>52</v>
      </c>
      <c r="E19" s="48">
        <v>530000</v>
      </c>
      <c r="G19" s="21">
        <v>3419</v>
      </c>
      <c r="H19" s="43" t="s">
        <v>44</v>
      </c>
      <c r="I19" s="52">
        <v>150000</v>
      </c>
    </row>
    <row r="20" spans="2:9" s="19" customFormat="1" ht="14.1" customHeight="1">
      <c r="B20" s="5">
        <v>3314</v>
      </c>
      <c r="C20" s="4"/>
      <c r="D20" s="33" t="s">
        <v>17</v>
      </c>
      <c r="E20" s="48">
        <v>100</v>
      </c>
      <c r="G20" s="20">
        <v>3421</v>
      </c>
      <c r="H20" s="42" t="s">
        <v>45</v>
      </c>
      <c r="I20" s="51">
        <v>24000</v>
      </c>
    </row>
    <row r="21" spans="2:9" s="19" customFormat="1" ht="14.1" customHeight="1">
      <c r="B21" s="5">
        <v>3349</v>
      </c>
      <c r="C21" s="4"/>
      <c r="D21" s="33" t="s">
        <v>41</v>
      </c>
      <c r="E21" s="48">
        <v>4000</v>
      </c>
      <c r="G21" s="20">
        <v>3429</v>
      </c>
      <c r="H21" s="42" t="s">
        <v>46</v>
      </c>
      <c r="I21" s="51">
        <v>30000</v>
      </c>
    </row>
    <row r="22" spans="2:9" s="19" customFormat="1" ht="14.1" customHeight="1">
      <c r="B22" s="5">
        <v>3419</v>
      </c>
      <c r="C22" s="4"/>
      <c r="D22" s="34" t="s">
        <v>44</v>
      </c>
      <c r="E22" s="48">
        <v>100</v>
      </c>
      <c r="G22" s="20">
        <v>3612</v>
      </c>
      <c r="H22" s="42" t="s">
        <v>20</v>
      </c>
      <c r="I22" s="53">
        <v>95000</v>
      </c>
    </row>
    <row r="23" spans="2:9" ht="14.1" customHeight="1">
      <c r="B23" s="5">
        <v>3612</v>
      </c>
      <c r="C23" s="4"/>
      <c r="D23" s="33" t="s">
        <v>20</v>
      </c>
      <c r="E23" s="48">
        <v>130000</v>
      </c>
      <c r="G23" s="20">
        <v>3613</v>
      </c>
      <c r="H23" s="42" t="s">
        <v>21</v>
      </c>
      <c r="I23" s="53">
        <v>15000</v>
      </c>
    </row>
    <row r="24" spans="2:9" s="2" customFormat="1" ht="14.1" customHeight="1">
      <c r="B24" s="5">
        <v>3613</v>
      </c>
      <c r="C24" s="4"/>
      <c r="D24" s="34" t="s">
        <v>21</v>
      </c>
      <c r="E24" s="48">
        <v>7000</v>
      </c>
      <c r="G24" s="20">
        <v>3631</v>
      </c>
      <c r="H24" s="42" t="s">
        <v>27</v>
      </c>
      <c r="I24" s="53">
        <v>180000</v>
      </c>
    </row>
    <row r="25" spans="2:9" s="3" customFormat="1" ht="14.1" customHeight="1">
      <c r="B25" s="5">
        <v>3631</v>
      </c>
      <c r="C25" s="4"/>
      <c r="D25" s="34" t="s">
        <v>53</v>
      </c>
      <c r="E25" s="48">
        <v>100</v>
      </c>
      <c r="G25" s="20">
        <v>3632</v>
      </c>
      <c r="H25" s="42" t="s">
        <v>22</v>
      </c>
      <c r="I25" s="53">
        <v>10000</v>
      </c>
    </row>
    <row r="26" spans="2:9" s="2" customFormat="1" ht="14.1" customHeight="1">
      <c r="B26" s="5">
        <v>3722</v>
      </c>
      <c r="C26" s="4"/>
      <c r="D26" s="33" t="s">
        <v>54</v>
      </c>
      <c r="E26" s="48">
        <v>4000</v>
      </c>
      <c r="G26" s="20">
        <v>3635</v>
      </c>
      <c r="H26" s="42" t="s">
        <v>23</v>
      </c>
      <c r="I26" s="51">
        <v>325000</v>
      </c>
    </row>
    <row r="27" spans="2:9" s="3" customFormat="1" ht="14.1" customHeight="1">
      <c r="B27" s="5">
        <v>3725</v>
      </c>
      <c r="C27" s="4"/>
      <c r="D27" s="33" t="s">
        <v>55</v>
      </c>
      <c r="E27" s="48">
        <v>35000</v>
      </c>
      <c r="G27" s="20">
        <v>3721</v>
      </c>
      <c r="H27" s="42" t="s">
        <v>28</v>
      </c>
      <c r="I27" s="53">
        <v>15000</v>
      </c>
    </row>
    <row r="28" spans="2:9" ht="14.1" customHeight="1">
      <c r="B28" s="5">
        <v>3745</v>
      </c>
      <c r="C28" s="4"/>
      <c r="D28" s="33" t="s">
        <v>56</v>
      </c>
      <c r="E28" s="48">
        <v>15000</v>
      </c>
      <c r="G28" s="20">
        <v>3722</v>
      </c>
      <c r="H28" s="42" t="s">
        <v>24</v>
      </c>
      <c r="I28" s="53">
        <v>235000</v>
      </c>
    </row>
    <row r="29" spans="2:9" ht="14.1" customHeight="1">
      <c r="B29" s="5">
        <v>6171</v>
      </c>
      <c r="C29" s="4"/>
      <c r="D29" s="33" t="s">
        <v>57</v>
      </c>
      <c r="E29" s="48">
        <v>2289700</v>
      </c>
      <c r="G29" s="20">
        <v>3723</v>
      </c>
      <c r="H29" s="42" t="s">
        <v>47</v>
      </c>
      <c r="I29" s="53">
        <v>50000</v>
      </c>
    </row>
    <row r="30" spans="2:9" s="3" customFormat="1" ht="14.1" customHeight="1" thickBot="1">
      <c r="B30" s="26"/>
      <c r="C30" s="27"/>
      <c r="D30" s="35" t="s">
        <v>4</v>
      </c>
      <c r="E30" s="49">
        <f>SUM(E4:E29)</f>
        <v>7600000</v>
      </c>
      <c r="G30" s="20">
        <v>3745</v>
      </c>
      <c r="H30" s="42" t="s">
        <v>48</v>
      </c>
      <c r="I30" s="53">
        <v>215000</v>
      </c>
    </row>
    <row r="31" spans="2:9" s="3" customFormat="1" ht="14.1" customHeight="1">
      <c r="D31" s="36"/>
      <c r="G31" s="20">
        <v>5512</v>
      </c>
      <c r="H31" s="42" t="s">
        <v>29</v>
      </c>
      <c r="I31" s="53">
        <v>80000</v>
      </c>
    </row>
    <row r="32" spans="2:9" s="3" customFormat="1" ht="14.1" customHeight="1">
      <c r="B32" s="6"/>
      <c r="C32" s="6"/>
      <c r="D32" s="37"/>
      <c r="E32" s="6"/>
      <c r="G32" s="20">
        <v>6112</v>
      </c>
      <c r="H32" s="42" t="s">
        <v>30</v>
      </c>
      <c r="I32" s="53">
        <v>670000</v>
      </c>
    </row>
    <row r="33" spans="2:9" s="3" customFormat="1" ht="14.1" customHeight="1">
      <c r="B33" s="28" t="s">
        <v>61</v>
      </c>
      <c r="C33" s="23"/>
      <c r="D33" s="38"/>
      <c r="E33" s="8"/>
      <c r="G33" s="20">
        <v>6171</v>
      </c>
      <c r="H33" s="42" t="s">
        <v>49</v>
      </c>
      <c r="I33" s="53">
        <v>1060000</v>
      </c>
    </row>
    <row r="34" spans="2:9" s="3" customFormat="1" ht="14.1" customHeight="1">
      <c r="B34" s="23"/>
      <c r="C34" s="23"/>
      <c r="D34" s="38"/>
      <c r="E34" s="8"/>
      <c r="G34" s="25">
        <v>6320</v>
      </c>
      <c r="H34" s="44" t="s">
        <v>25</v>
      </c>
      <c r="I34" s="53">
        <v>22000</v>
      </c>
    </row>
    <row r="35" spans="2:9" s="3" customFormat="1" ht="14.1" customHeight="1" thickBot="1">
      <c r="B35" s="24" t="s">
        <v>64</v>
      </c>
      <c r="C35" s="23"/>
      <c r="D35" s="38"/>
      <c r="E35" s="8"/>
      <c r="G35" s="22"/>
      <c r="H35" s="45" t="s">
        <v>26</v>
      </c>
      <c r="I35" s="54">
        <f>SUM(I4:I34)</f>
        <v>5350000</v>
      </c>
    </row>
    <row r="36" spans="2:9" s="3" customFormat="1" ht="14.1" customHeight="1">
      <c r="B36" s="6"/>
      <c r="C36" s="6"/>
      <c r="D36" s="37"/>
      <c r="E36" s="6"/>
      <c r="H36" s="36"/>
    </row>
    <row r="37" spans="2:9" ht="14.1" customHeight="1">
      <c r="C37" s="24"/>
      <c r="D37" s="39"/>
    </row>
    <row r="38" spans="2:9" ht="14.1" customHeight="1">
      <c r="H38" s="1" t="s">
        <v>62</v>
      </c>
    </row>
    <row r="39" spans="2:9" ht="14.1" customHeight="1">
      <c r="H39" s="1" t="s">
        <v>63</v>
      </c>
    </row>
  </sheetData>
  <pageMargins left="0.23622047244094491" right="0.23622047244094491" top="0.35433070866141736" bottom="0.35433070866141736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Vyvěšení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Nučice</dc:creator>
  <cp:lastModifiedBy>Nučice</cp:lastModifiedBy>
  <cp:lastPrinted>2016-12-16T08:05:48Z</cp:lastPrinted>
  <dcterms:created xsi:type="dcterms:W3CDTF">2015-11-19T08:06:52Z</dcterms:created>
  <dcterms:modified xsi:type="dcterms:W3CDTF">2017-01-02T16:01:29Z</dcterms:modified>
</cp:coreProperties>
</file>